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1352" windowHeight="8328" activeTab="0"/>
  </bookViews>
  <sheets>
    <sheet name="TimeSheet" sheetId="1" r:id="rId1"/>
  </sheets>
  <definedNames>
    <definedName name="_xlnm.Print_Area" localSheetId="0">'TimeSheet'!$B$1:$N$36</definedName>
  </definedNames>
  <calcPr fullCalcOnLoad="1"/>
</workbook>
</file>

<file path=xl/sharedStrings.xml><?xml version="1.0" encoding="utf-8"?>
<sst xmlns="http://schemas.openxmlformats.org/spreadsheetml/2006/main" count="42" uniqueCount="39">
  <si>
    <t>Date</t>
  </si>
  <si>
    <t>Time</t>
  </si>
  <si>
    <t>Lunch</t>
  </si>
  <si>
    <t>Total</t>
  </si>
  <si>
    <t>Hours</t>
  </si>
  <si>
    <t>Rate</t>
  </si>
  <si>
    <t>($)</t>
  </si>
  <si>
    <t>Amount</t>
  </si>
  <si>
    <t>In</t>
  </si>
  <si>
    <t>Out</t>
  </si>
  <si>
    <t>TOTAL</t>
  </si>
  <si>
    <t>ID #</t>
  </si>
  <si>
    <t xml:space="preserve">Banner Invoice # </t>
  </si>
  <si>
    <t>Department</t>
  </si>
  <si>
    <t xml:space="preserve">                                                 Fund:        </t>
  </si>
  <si>
    <t xml:space="preserve">                                                 Orgn:        </t>
  </si>
  <si>
    <t xml:space="preserve">                                         Account #:        </t>
  </si>
  <si>
    <t xml:space="preserve">                                            Prog.   </t>
  </si>
  <si>
    <t>Bursary use only</t>
  </si>
  <si>
    <t>Worker</t>
  </si>
  <si>
    <t>Temporary Employees Time Sheet</t>
  </si>
  <si>
    <t>Summary of Work Done</t>
  </si>
  <si>
    <t>Supervisor (Name)</t>
  </si>
  <si>
    <t>Supervisor (Signature)</t>
  </si>
  <si>
    <t>FSS Dean's Office</t>
  </si>
  <si>
    <t>Decimal</t>
  </si>
  <si>
    <t>Tot Hrs as</t>
  </si>
  <si>
    <t>Format</t>
  </si>
  <si>
    <t>Prepared by:</t>
  </si>
  <si>
    <t>Type Name Here</t>
  </si>
  <si>
    <t>Type Date Here</t>
  </si>
  <si>
    <t>Approved by:</t>
  </si>
  <si>
    <t>Date:</t>
  </si>
  <si>
    <t>Checked by:</t>
  </si>
  <si>
    <t>Date Checked:</t>
  </si>
  <si>
    <t>Approved (HOS):</t>
  </si>
  <si>
    <t>Entered:</t>
  </si>
  <si>
    <t>Checked:</t>
  </si>
  <si>
    <t>Worker's Name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</si>
</sst>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[$-409]h:mm\ AM/PM;@"/>
    <numFmt numFmtId="173" formatCode="0.0"/>
    <numFmt numFmtId="174" formatCode="[$-F800]dddd\,\ mmmm\ dd\,\ yyyy"/>
    <numFmt numFmtId="175" formatCode="[$-409]h:mm:ss\ AM/PM"/>
    <numFmt numFmtId="176" formatCode="[$-F400]h:mm:ss\ AM/PM"/>
    <numFmt numFmtId="177" formatCode="h:mm;@"/>
    <numFmt numFmtId="178" formatCode="#\ ?/2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sz val="9.5"/>
      <name val="Times New Roman"/>
      <family val="1"/>
    </font>
    <font>
      <sz val="9.5"/>
      <name val="Arial"/>
      <family val="2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double"/>
      <bottom style="medium"/>
    </border>
    <border>
      <left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173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4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4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174" fontId="10" fillId="0" borderId="13" xfId="0" applyNumberFormat="1" applyFont="1" applyBorder="1" applyAlignment="1" applyProtection="1">
      <alignment horizontal="justify" vertical="center" wrapText="1"/>
      <protection locked="0"/>
    </xf>
    <xf numFmtId="7" fontId="11" fillId="0" borderId="13" xfId="0" applyNumberFormat="1" applyFont="1" applyBorder="1" applyAlignment="1" applyProtection="1">
      <alignment vertical="center"/>
      <protection/>
    </xf>
    <xf numFmtId="174" fontId="8" fillId="0" borderId="14" xfId="0" applyNumberFormat="1" applyFont="1" applyBorder="1" applyAlignment="1" applyProtection="1">
      <alignment horizontal="justify" vertical="center" wrapText="1"/>
      <protection/>
    </xf>
    <xf numFmtId="8" fontId="9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174" fontId="2" fillId="0" borderId="13" xfId="0" applyNumberFormat="1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172" fontId="5" fillId="0" borderId="15" xfId="0" applyNumberFormat="1" applyFont="1" applyBorder="1" applyAlignment="1" applyProtection="1">
      <alignment horizontal="justify" vertical="center" wrapText="1"/>
      <protection/>
    </xf>
    <xf numFmtId="172" fontId="5" fillId="0" borderId="16" xfId="0" applyNumberFormat="1" applyFont="1" applyBorder="1" applyAlignment="1" applyProtection="1">
      <alignment horizontal="justify" vertical="center" wrapText="1"/>
      <protection/>
    </xf>
    <xf numFmtId="0" fontId="5" fillId="0" borderId="15" xfId="0" applyFont="1" applyBorder="1" applyAlignment="1" applyProtection="1">
      <alignment horizontal="justify" vertical="center" wrapText="1"/>
      <protection/>
    </xf>
    <xf numFmtId="0" fontId="5" fillId="0" borderId="16" xfId="0" applyFont="1" applyBorder="1" applyAlignment="1" applyProtection="1">
      <alignment horizontal="justify" vertical="center" wrapText="1"/>
      <protection/>
    </xf>
    <xf numFmtId="2" fontId="11" fillId="0" borderId="17" xfId="0" applyNumberFormat="1" applyFont="1" applyBorder="1" applyAlignment="1" applyProtection="1">
      <alignment vertical="center"/>
      <protection locked="0"/>
    </xf>
    <xf numFmtId="8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8" fontId="8" fillId="34" borderId="12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18" xfId="0" applyNumberFormat="1" applyFont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2" fontId="10" fillId="0" borderId="17" xfId="0" applyNumberFormat="1" applyFont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174" fontId="8" fillId="33" borderId="20" xfId="0" applyNumberFormat="1" applyFont="1" applyFill="1" applyBorder="1" applyAlignment="1" applyProtection="1">
      <alignment horizontal="center" vertical="center" wrapText="1"/>
      <protection/>
    </xf>
    <xf numFmtId="174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 locked="0"/>
    </xf>
    <xf numFmtId="2" fontId="10" fillId="0" borderId="23" xfId="0" applyNumberFormat="1" applyFont="1" applyBorder="1" applyAlignment="1" applyProtection="1">
      <alignment horizontal="justify" vertical="center" wrapText="1"/>
      <protection locked="0"/>
    </xf>
    <xf numFmtId="177" fontId="11" fillId="0" borderId="22" xfId="0" applyNumberFormat="1" applyFont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172" fontId="10" fillId="0" borderId="25" xfId="0" applyNumberFormat="1" applyFont="1" applyBorder="1" applyAlignment="1" applyProtection="1">
      <alignment horizontal="justify" vertical="center" wrapText="1"/>
      <protection locked="0"/>
    </xf>
    <xf numFmtId="4" fontId="10" fillId="0" borderId="25" xfId="0" applyNumberFormat="1" applyFont="1" applyBorder="1" applyAlignment="1" applyProtection="1">
      <alignment horizontal="justify" vertical="center" wrapText="1"/>
      <protection locked="0"/>
    </xf>
    <xf numFmtId="0" fontId="2" fillId="0" borderId="25" xfId="0" applyFont="1" applyBorder="1" applyAlignment="1" applyProtection="1">
      <alignment horizontal="justify" vertical="center" wrapText="1"/>
      <protection locked="0"/>
    </xf>
    <xf numFmtId="0" fontId="10" fillId="0" borderId="25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114425" y="84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3</xdr:row>
      <xdr:rowOff>0</xdr:rowOff>
    </xdr:from>
    <xdr:to>
      <xdr:col>5</xdr:col>
      <xdr:colOff>638175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1114425" y="5048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1114425" y="1171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1114425" y="1504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3543300</xdr:colOff>
      <xdr:row>3</xdr:row>
      <xdr:rowOff>0</xdr:rowOff>
    </xdr:from>
    <xdr:to>
      <xdr:col>12</xdr:col>
      <xdr:colOff>685800</xdr:colOff>
      <xdr:row>3</xdr:row>
      <xdr:rowOff>0</xdr:rowOff>
    </xdr:to>
    <xdr:sp>
      <xdr:nvSpPr>
        <xdr:cNvPr id="5" name="Line 7"/>
        <xdr:cNvSpPr>
          <a:spLocks/>
        </xdr:cNvSpPr>
      </xdr:nvSpPr>
      <xdr:spPr>
        <a:xfrm>
          <a:off x="7258050" y="5048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3533775</xdr:colOff>
      <xdr:row>7</xdr:row>
      <xdr:rowOff>0</xdr:rowOff>
    </xdr:from>
    <xdr:to>
      <xdr:col>12</xdr:col>
      <xdr:colOff>676275</xdr:colOff>
      <xdr:row>7</xdr:row>
      <xdr:rowOff>0</xdr:rowOff>
    </xdr:to>
    <xdr:sp>
      <xdr:nvSpPr>
        <xdr:cNvPr id="6" name="Line 9"/>
        <xdr:cNvSpPr>
          <a:spLocks/>
        </xdr:cNvSpPr>
      </xdr:nvSpPr>
      <xdr:spPr>
        <a:xfrm>
          <a:off x="7248525" y="11715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3552825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" name="Line 10"/>
        <xdr:cNvSpPr>
          <a:spLocks/>
        </xdr:cNvSpPr>
      </xdr:nvSpPr>
      <xdr:spPr>
        <a:xfrm>
          <a:off x="7267575" y="15049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3543300</xdr:colOff>
      <xdr:row>5</xdr:row>
      <xdr:rowOff>0</xdr:rowOff>
    </xdr:from>
    <xdr:to>
      <xdr:col>12</xdr:col>
      <xdr:colOff>685800</xdr:colOff>
      <xdr:row>5</xdr:row>
      <xdr:rowOff>0</xdr:rowOff>
    </xdr:to>
    <xdr:sp>
      <xdr:nvSpPr>
        <xdr:cNvPr id="8" name="Line 13"/>
        <xdr:cNvSpPr>
          <a:spLocks/>
        </xdr:cNvSpPr>
      </xdr:nvSpPr>
      <xdr:spPr>
        <a:xfrm>
          <a:off x="7258050" y="8382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9525</xdr:rowOff>
    </xdr:from>
    <xdr:to>
      <xdr:col>9</xdr:col>
      <xdr:colOff>0</xdr:colOff>
      <xdr:row>26</xdr:row>
      <xdr:rowOff>9525</xdr:rowOff>
    </xdr:to>
    <xdr:sp>
      <xdr:nvSpPr>
        <xdr:cNvPr id="9" name="Line 14"/>
        <xdr:cNvSpPr>
          <a:spLocks/>
        </xdr:cNvSpPr>
      </xdr:nvSpPr>
      <xdr:spPr>
        <a:xfrm>
          <a:off x="825817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9525</xdr:rowOff>
    </xdr:from>
    <xdr:to>
      <xdr:col>9</xdr:col>
      <xdr:colOff>0</xdr:colOff>
      <xdr:row>28</xdr:row>
      <xdr:rowOff>9525</xdr:rowOff>
    </xdr:to>
    <xdr:sp>
      <xdr:nvSpPr>
        <xdr:cNvPr id="10" name="Line 16"/>
        <xdr:cNvSpPr>
          <a:spLocks/>
        </xdr:cNvSpPr>
      </xdr:nvSpPr>
      <xdr:spPr>
        <a:xfrm>
          <a:off x="825817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733425</xdr:colOff>
      <xdr:row>26</xdr:row>
      <xdr:rowOff>0</xdr:rowOff>
    </xdr:to>
    <xdr:sp>
      <xdr:nvSpPr>
        <xdr:cNvPr id="11" name="Line 21"/>
        <xdr:cNvSpPr>
          <a:spLocks/>
        </xdr:cNvSpPr>
      </xdr:nvSpPr>
      <xdr:spPr>
        <a:xfrm>
          <a:off x="8258175" y="61817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13</xdr:col>
      <xdr:colOff>733425</xdr:colOff>
      <xdr:row>28</xdr:row>
      <xdr:rowOff>0</xdr:rowOff>
    </xdr:to>
    <xdr:sp>
      <xdr:nvSpPr>
        <xdr:cNvPr id="12" name="Line 23"/>
        <xdr:cNvSpPr>
          <a:spLocks/>
        </xdr:cNvSpPr>
      </xdr:nvSpPr>
      <xdr:spPr>
        <a:xfrm>
          <a:off x="8258175" y="65246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13</xdr:col>
      <xdr:colOff>733425</xdr:colOff>
      <xdr:row>30</xdr:row>
      <xdr:rowOff>0</xdr:rowOff>
    </xdr:to>
    <xdr:sp>
      <xdr:nvSpPr>
        <xdr:cNvPr id="13" name="Line 24"/>
        <xdr:cNvSpPr>
          <a:spLocks/>
        </xdr:cNvSpPr>
      </xdr:nvSpPr>
      <xdr:spPr>
        <a:xfrm>
          <a:off x="8258175" y="68675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2076450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>
          <a:off x="3838575" y="61817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27</xdr:row>
      <xdr:rowOff>161925</xdr:rowOff>
    </xdr:from>
    <xdr:to>
      <xdr:col>8</xdr:col>
      <xdr:colOff>2028825</xdr:colOff>
      <xdr:row>27</xdr:row>
      <xdr:rowOff>161925</xdr:rowOff>
    </xdr:to>
    <xdr:sp>
      <xdr:nvSpPr>
        <xdr:cNvPr id="15" name="Line 29"/>
        <xdr:cNvSpPr>
          <a:spLocks/>
        </xdr:cNvSpPr>
      </xdr:nvSpPr>
      <xdr:spPr>
        <a:xfrm>
          <a:off x="3848100" y="65151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85725</xdr:rowOff>
    </xdr:from>
    <xdr:to>
      <xdr:col>5</xdr:col>
      <xdr:colOff>209550</xdr:colOff>
      <xdr:row>31</xdr:row>
      <xdr:rowOff>85725</xdr:rowOff>
    </xdr:to>
    <xdr:sp>
      <xdr:nvSpPr>
        <xdr:cNvPr id="16" name="Line 26"/>
        <xdr:cNvSpPr>
          <a:spLocks/>
        </xdr:cNvSpPr>
      </xdr:nvSpPr>
      <xdr:spPr>
        <a:xfrm>
          <a:off x="1133475" y="71151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Layout" workbookViewId="0" topLeftCell="A1">
      <selection activeCell="N17" sqref="N17"/>
    </sheetView>
  </sheetViews>
  <sheetFormatPr defaultColWidth="9.140625" defaultRowHeight="12.75"/>
  <cols>
    <col min="1" max="1" width="1.28515625" style="1" customWidth="1"/>
    <col min="2" max="2" width="15.421875" style="2" customWidth="1"/>
    <col min="3" max="3" width="8.421875" style="1" customWidth="1"/>
    <col min="4" max="4" width="8.140625" style="1" customWidth="1"/>
    <col min="5" max="5" width="8.140625" style="1" hidden="1" customWidth="1"/>
    <col min="6" max="6" width="9.8515625" style="1" customWidth="1"/>
    <col min="7" max="7" width="12.57421875" style="1" customWidth="1"/>
    <col min="8" max="8" width="12.140625" style="1" hidden="1" customWidth="1"/>
    <col min="9" max="9" width="59.7109375" style="3" customWidth="1"/>
    <col min="10" max="10" width="8.421875" style="3" customWidth="1"/>
    <col min="11" max="11" width="8.421875" style="3" hidden="1" customWidth="1"/>
    <col min="12" max="12" width="8.7109375" style="1" customWidth="1"/>
    <col min="13" max="13" width="10.421875" style="1" customWidth="1"/>
    <col min="14" max="14" width="11.140625" style="1" customWidth="1"/>
    <col min="15" max="16384" width="9.140625" style="1" customWidth="1"/>
  </cols>
  <sheetData>
    <row r="1" spans="1:14" ht="13.5">
      <c r="A1" s="6"/>
      <c r="B1" s="61" t="s">
        <v>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6"/>
      <c r="B2" s="7"/>
      <c r="C2" s="6"/>
      <c r="D2" s="6"/>
      <c r="E2" s="6"/>
      <c r="F2" s="6"/>
      <c r="G2" s="6"/>
      <c r="H2" s="6"/>
      <c r="I2" s="8"/>
      <c r="J2" s="8"/>
      <c r="K2" s="8"/>
      <c r="L2" s="6"/>
      <c r="M2" s="6"/>
      <c r="N2" s="6"/>
    </row>
    <row r="3" spans="1:14" ht="13.5">
      <c r="A3" s="6"/>
      <c r="B3" s="9" t="s">
        <v>12</v>
      </c>
      <c r="C3" s="62"/>
      <c r="D3" s="62"/>
      <c r="E3" s="62"/>
      <c r="F3" s="62"/>
      <c r="G3" s="11"/>
      <c r="H3" s="11"/>
      <c r="I3" s="63" t="s">
        <v>14</v>
      </c>
      <c r="J3" s="63"/>
      <c r="K3" s="63"/>
      <c r="L3" s="63"/>
      <c r="M3" s="63"/>
      <c r="N3" s="6"/>
    </row>
    <row r="4" spans="1:14" ht="12.75">
      <c r="A4" s="6"/>
      <c r="B4" s="12"/>
      <c r="C4" s="13"/>
      <c r="D4" s="13"/>
      <c r="E4" s="13"/>
      <c r="F4" s="13"/>
      <c r="G4" s="11"/>
      <c r="H4" s="11"/>
      <c r="I4" s="14"/>
      <c r="J4" s="14"/>
      <c r="K4" s="14"/>
      <c r="L4" s="6"/>
      <c r="M4" s="6"/>
      <c r="N4" s="6"/>
    </row>
    <row r="5" spans="1:14" ht="13.5">
      <c r="A5" s="6"/>
      <c r="B5" s="9" t="s">
        <v>38</v>
      </c>
      <c r="C5" s="64"/>
      <c r="D5" s="64"/>
      <c r="E5" s="64"/>
      <c r="F5" s="64"/>
      <c r="G5" s="11"/>
      <c r="H5" s="11"/>
      <c r="I5" s="63" t="s">
        <v>15</v>
      </c>
      <c r="J5" s="63"/>
      <c r="K5" s="63"/>
      <c r="L5" s="63"/>
      <c r="M5" s="63"/>
      <c r="N5" s="6"/>
    </row>
    <row r="6" spans="1:14" ht="12.75">
      <c r="A6" s="6"/>
      <c r="B6" s="12"/>
      <c r="C6" s="10"/>
      <c r="D6" s="10"/>
      <c r="E6" s="10"/>
      <c r="F6" s="10"/>
      <c r="G6" s="52"/>
      <c r="H6" s="11"/>
      <c r="I6" s="14"/>
      <c r="J6" s="14"/>
      <c r="K6" s="14"/>
      <c r="L6" s="6"/>
      <c r="M6" s="6"/>
      <c r="N6" s="48"/>
    </row>
    <row r="7" spans="1:14" ht="13.5">
      <c r="A7" s="6"/>
      <c r="B7" s="9" t="s">
        <v>11</v>
      </c>
      <c r="C7" s="64"/>
      <c r="D7" s="64"/>
      <c r="E7" s="38"/>
      <c r="F7" s="10"/>
      <c r="G7" s="11"/>
      <c r="H7" s="11"/>
      <c r="I7" s="63" t="s">
        <v>16</v>
      </c>
      <c r="J7" s="63"/>
      <c r="K7" s="63"/>
      <c r="L7" s="63"/>
      <c r="M7" s="63"/>
      <c r="N7" s="6"/>
    </row>
    <row r="8" spans="1:14" ht="12.75">
      <c r="A8" s="6"/>
      <c r="B8" s="12"/>
      <c r="C8" s="10"/>
      <c r="D8" s="10"/>
      <c r="E8" s="10"/>
      <c r="F8" s="10"/>
      <c r="G8" s="11"/>
      <c r="H8" s="11"/>
      <c r="I8" s="14"/>
      <c r="J8" s="14"/>
      <c r="K8" s="14"/>
      <c r="L8" s="6"/>
      <c r="M8" s="6"/>
      <c r="N8" s="6"/>
    </row>
    <row r="9" spans="1:14" ht="13.5">
      <c r="A9" s="6"/>
      <c r="B9" s="9" t="s">
        <v>13</v>
      </c>
      <c r="C9" s="66" t="s">
        <v>24</v>
      </c>
      <c r="D9" s="66"/>
      <c r="E9" s="66"/>
      <c r="F9" s="66"/>
      <c r="G9" s="11"/>
      <c r="H9" s="11"/>
      <c r="I9" s="63" t="s">
        <v>17</v>
      </c>
      <c r="J9" s="63"/>
      <c r="K9" s="63"/>
      <c r="L9" s="63"/>
      <c r="M9" s="63"/>
      <c r="N9" s="6"/>
    </row>
    <row r="10" spans="1:14" ht="13.5" thickBot="1">
      <c r="A10" s="6"/>
      <c r="B10" s="15"/>
      <c r="C10" s="11"/>
      <c r="D10" s="11"/>
      <c r="E10" s="11"/>
      <c r="F10" s="11"/>
      <c r="G10" s="11"/>
      <c r="H10" s="11"/>
      <c r="I10" s="16"/>
      <c r="J10" s="16"/>
      <c r="K10" s="16"/>
      <c r="L10" s="6"/>
      <c r="M10" s="6"/>
      <c r="N10" s="6"/>
    </row>
    <row r="11" spans="1:14" ht="13.5" thickBot="1">
      <c r="A11" s="22"/>
      <c r="B11" s="57" t="s">
        <v>0</v>
      </c>
      <c r="C11" s="59" t="s">
        <v>1</v>
      </c>
      <c r="D11" s="60"/>
      <c r="E11" s="51"/>
      <c r="F11" s="59" t="s">
        <v>2</v>
      </c>
      <c r="G11" s="60"/>
      <c r="H11" s="25"/>
      <c r="I11" s="23" t="s">
        <v>21</v>
      </c>
      <c r="J11" s="24" t="s">
        <v>3</v>
      </c>
      <c r="K11" s="24"/>
      <c r="L11" s="24" t="s">
        <v>26</v>
      </c>
      <c r="M11" s="25" t="s">
        <v>5</v>
      </c>
      <c r="N11" s="26" t="s">
        <v>7</v>
      </c>
    </row>
    <row r="12" spans="1:15" ht="13.5" thickBot="1">
      <c r="A12" s="22"/>
      <c r="B12" s="58"/>
      <c r="C12" s="27" t="s">
        <v>8</v>
      </c>
      <c r="D12" s="27" t="s">
        <v>9</v>
      </c>
      <c r="E12" s="27"/>
      <c r="F12" s="27" t="s">
        <v>8</v>
      </c>
      <c r="G12" s="27" t="s">
        <v>9</v>
      </c>
      <c r="H12" s="27"/>
      <c r="I12" s="69"/>
      <c r="J12" s="28" t="s">
        <v>4</v>
      </c>
      <c r="K12" s="28"/>
      <c r="L12" s="28" t="s">
        <v>25</v>
      </c>
      <c r="M12" s="49">
        <v>252</v>
      </c>
      <c r="N12" s="29" t="s">
        <v>6</v>
      </c>
      <c r="O12" s="56" t="s">
        <v>27</v>
      </c>
    </row>
    <row r="13" spans="1:15" ht="28.5" customHeight="1" thickBot="1">
      <c r="A13" s="30"/>
      <c r="B13" s="31"/>
      <c r="C13" s="55">
        <v>0.3854166666666667</v>
      </c>
      <c r="D13" s="55">
        <v>0.6354166666666666</v>
      </c>
      <c r="E13" s="55">
        <f>(D13-C13)*24</f>
        <v>5.999999999999998</v>
      </c>
      <c r="F13" s="55">
        <v>0.5520833333333334</v>
      </c>
      <c r="G13" s="55">
        <v>0.59375</v>
      </c>
      <c r="H13" s="67">
        <f>(G13-F13)*24</f>
        <v>0.9999999999999991</v>
      </c>
      <c r="I13" s="71"/>
      <c r="J13" s="68">
        <f>IF(((D13-C13)-(G13-F13))=0,"",((D13-C13)-(G13-F13)))</f>
        <v>0.20833333333333331</v>
      </c>
      <c r="K13" s="45">
        <f aca="true" t="shared" si="0" ref="K13:K18">E13-H13</f>
        <v>4.999999999999999</v>
      </c>
      <c r="L13" s="45">
        <f>IF(((D13-C13)*24-(G13-F13)*24)=0,"",(ROUND(((D13-C13)*24-(G13-F13)*24),2)))</f>
        <v>5</v>
      </c>
      <c r="M13" s="46">
        <f aca="true" t="shared" si="1" ref="M13:M22">IF(L13="","",M$12)</f>
        <v>252</v>
      </c>
      <c r="N13" s="32">
        <f aca="true" t="shared" si="2" ref="N13:N22">IF((L13)=""," ",L13*M13)</f>
        <v>1260</v>
      </c>
      <c r="O13" s="55"/>
    </row>
    <row r="14" spans="1:14" ht="26.25" customHeight="1" thickBot="1">
      <c r="A14" s="30"/>
      <c r="B14" s="37"/>
      <c r="C14" s="55">
        <v>0.49652777777777773</v>
      </c>
      <c r="D14" s="55">
        <v>0.7881944444444445</v>
      </c>
      <c r="E14" s="55"/>
      <c r="F14" s="55">
        <v>0.6666666666666666</v>
      </c>
      <c r="G14" s="55">
        <v>0.7083333333333334</v>
      </c>
      <c r="H14" s="67">
        <f>(G14-F14)*24</f>
        <v>1.0000000000000018</v>
      </c>
      <c r="I14" s="72"/>
      <c r="J14" s="68">
        <f aca="true" t="shared" si="3" ref="J14:J22">IF(((D14-C14)-(G14-F14))=0,"",((D14-C14)-(G14-F14)))</f>
        <v>0.25000000000000006</v>
      </c>
      <c r="K14" s="45">
        <f t="shared" si="0"/>
        <v>-1.0000000000000018</v>
      </c>
      <c r="L14" s="45">
        <f aca="true" t="shared" si="4" ref="L14:L22">IF(((D14-C14)*24-(G14-F14)*24)=0,"",(ROUND(((D14-C14)*24-(G14-F14)*24),2)))</f>
        <v>6</v>
      </c>
      <c r="M14" s="46">
        <f t="shared" si="1"/>
        <v>252</v>
      </c>
      <c r="N14" s="32">
        <f t="shared" si="2"/>
        <v>1512</v>
      </c>
    </row>
    <row r="15" spans="1:14" ht="26.25" customHeight="1" thickBot="1">
      <c r="A15" s="30"/>
      <c r="B15" s="37"/>
      <c r="C15" s="55"/>
      <c r="D15" s="55"/>
      <c r="E15" s="55"/>
      <c r="F15" s="55"/>
      <c r="G15" s="55"/>
      <c r="H15" s="67">
        <f>(G15-F15)*24</f>
        <v>0</v>
      </c>
      <c r="I15" s="73"/>
      <c r="J15" s="68">
        <f t="shared" si="3"/>
      </c>
      <c r="K15" s="45">
        <f t="shared" si="0"/>
        <v>0</v>
      </c>
      <c r="L15" s="45">
        <f t="shared" si="4"/>
      </c>
      <c r="M15" s="46">
        <f t="shared" si="1"/>
      </c>
      <c r="N15" s="32" t="str">
        <f t="shared" si="2"/>
        <v> </v>
      </c>
    </row>
    <row r="16" spans="1:14" ht="25.5" customHeight="1" thickBot="1">
      <c r="A16" s="30"/>
      <c r="B16" s="37"/>
      <c r="C16" s="55"/>
      <c r="D16" s="55"/>
      <c r="E16" s="55"/>
      <c r="F16" s="55"/>
      <c r="G16" s="55"/>
      <c r="H16" s="67">
        <f>(G16-F16)*24</f>
        <v>0</v>
      </c>
      <c r="I16" s="73"/>
      <c r="J16" s="68">
        <f t="shared" si="3"/>
      </c>
      <c r="K16" s="45">
        <f t="shared" si="0"/>
        <v>0</v>
      </c>
      <c r="L16" s="45">
        <f t="shared" si="4"/>
      </c>
      <c r="M16" s="46">
        <f t="shared" si="1"/>
      </c>
      <c r="N16" s="32" t="str">
        <f t="shared" si="2"/>
        <v> </v>
      </c>
    </row>
    <row r="17" spans="1:14" ht="29.25" customHeight="1" thickBot="1">
      <c r="A17" s="30"/>
      <c r="B17" s="31"/>
      <c r="C17" s="55"/>
      <c r="D17" s="55"/>
      <c r="E17" s="55"/>
      <c r="F17" s="55"/>
      <c r="G17" s="55"/>
      <c r="H17" s="67">
        <f>(G17-F17)*24</f>
        <v>0</v>
      </c>
      <c r="I17" s="74"/>
      <c r="J17" s="68">
        <f t="shared" si="3"/>
      </c>
      <c r="K17" s="45">
        <f t="shared" si="0"/>
        <v>0</v>
      </c>
      <c r="L17" s="45">
        <f t="shared" si="4"/>
      </c>
      <c r="M17" s="46">
        <f t="shared" si="1"/>
      </c>
      <c r="N17" s="32" t="str">
        <f t="shared" si="2"/>
        <v> </v>
      </c>
    </row>
    <row r="18" spans="1:14" ht="29.25" customHeight="1" thickBot="1">
      <c r="A18" s="30"/>
      <c r="B18" s="31"/>
      <c r="C18" s="55"/>
      <c r="D18" s="55"/>
      <c r="E18" s="55"/>
      <c r="F18" s="55"/>
      <c r="G18" s="55"/>
      <c r="H18" s="67"/>
      <c r="I18" s="74"/>
      <c r="J18" s="68">
        <f t="shared" si="3"/>
      </c>
      <c r="K18" s="45">
        <f t="shared" si="0"/>
        <v>0</v>
      </c>
      <c r="L18" s="45">
        <f t="shared" si="4"/>
      </c>
      <c r="M18" s="46">
        <f t="shared" si="1"/>
      </c>
      <c r="N18" s="32" t="str">
        <f t="shared" si="2"/>
        <v> </v>
      </c>
    </row>
    <row r="19" spans="1:14" ht="27.75" customHeight="1" thickBot="1">
      <c r="A19" s="30"/>
      <c r="B19" s="31"/>
      <c r="C19" s="55"/>
      <c r="D19" s="55"/>
      <c r="E19" s="55"/>
      <c r="F19" s="55"/>
      <c r="G19" s="55"/>
      <c r="H19" s="67"/>
      <c r="I19" s="74"/>
      <c r="J19" s="68">
        <f t="shared" si="3"/>
      </c>
      <c r="K19" s="45"/>
      <c r="L19" s="45">
        <f t="shared" si="4"/>
      </c>
      <c r="M19" s="46">
        <f t="shared" si="1"/>
      </c>
      <c r="N19" s="32" t="str">
        <f t="shared" si="2"/>
        <v> </v>
      </c>
    </row>
    <row r="20" spans="1:14" ht="27" customHeight="1" thickBot="1">
      <c r="A20" s="30"/>
      <c r="B20" s="31"/>
      <c r="C20" s="55"/>
      <c r="D20" s="55"/>
      <c r="E20" s="55"/>
      <c r="F20" s="55"/>
      <c r="G20" s="55"/>
      <c r="H20" s="67"/>
      <c r="I20" s="74"/>
      <c r="J20" s="68">
        <f t="shared" si="3"/>
      </c>
      <c r="K20" s="45"/>
      <c r="L20" s="45">
        <f t="shared" si="4"/>
      </c>
      <c r="M20" s="46">
        <f t="shared" si="1"/>
      </c>
      <c r="N20" s="32" t="str">
        <f t="shared" si="2"/>
        <v> </v>
      </c>
    </row>
    <row r="21" spans="1:14" ht="27.75" customHeight="1" thickBot="1">
      <c r="A21" s="30"/>
      <c r="B21" s="31"/>
      <c r="C21" s="55"/>
      <c r="D21" s="55"/>
      <c r="E21" s="55"/>
      <c r="F21" s="55"/>
      <c r="G21" s="55"/>
      <c r="H21" s="67"/>
      <c r="I21" s="74"/>
      <c r="J21" s="68">
        <f t="shared" si="3"/>
      </c>
      <c r="K21" s="45"/>
      <c r="L21" s="45">
        <f t="shared" si="4"/>
      </c>
      <c r="M21" s="46">
        <f t="shared" si="1"/>
      </c>
      <c r="N21" s="32" t="str">
        <f t="shared" si="2"/>
        <v> </v>
      </c>
    </row>
    <row r="22" spans="1:14" ht="24.75" customHeight="1" thickBot="1">
      <c r="A22" s="30"/>
      <c r="B22" s="31"/>
      <c r="C22" s="55"/>
      <c r="D22" s="55"/>
      <c r="E22" s="55"/>
      <c r="F22" s="55"/>
      <c r="G22" s="55"/>
      <c r="H22" s="67"/>
      <c r="I22" s="74"/>
      <c r="J22" s="68">
        <f t="shared" si="3"/>
      </c>
      <c r="K22" s="45"/>
      <c r="L22" s="45">
        <f t="shared" si="4"/>
      </c>
      <c r="M22" s="46">
        <f t="shared" si="1"/>
      </c>
      <c r="N22" s="32" t="str">
        <f t="shared" si="2"/>
        <v> </v>
      </c>
    </row>
    <row r="23" spans="1:14" s="6" customFormat="1" ht="15" thickBot="1" thickTop="1">
      <c r="A23" s="22"/>
      <c r="B23" s="33"/>
      <c r="C23" s="41"/>
      <c r="D23" s="42"/>
      <c r="E23" s="41"/>
      <c r="F23" s="43"/>
      <c r="G23" s="44"/>
      <c r="H23" s="44"/>
      <c r="I23" s="70" t="s">
        <v>10</v>
      </c>
      <c r="J23" s="50"/>
      <c r="K23" s="50"/>
      <c r="L23" s="47">
        <f>SUM(L13:L22)</f>
        <v>11</v>
      </c>
      <c r="M23" s="34">
        <f>M12</f>
        <v>252</v>
      </c>
      <c r="N23" s="34">
        <f>SUM(N13:N22)</f>
        <v>2772</v>
      </c>
    </row>
    <row r="24" spans="2:14" ht="14.25">
      <c r="B24" s="15"/>
      <c r="C24" s="11"/>
      <c r="D24" s="11"/>
      <c r="E24" s="11"/>
      <c r="F24" s="11"/>
      <c r="G24" s="11"/>
      <c r="H24" s="11"/>
      <c r="I24" s="65" t="s">
        <v>18</v>
      </c>
      <c r="J24" s="65"/>
      <c r="K24" s="65"/>
      <c r="L24" s="65"/>
      <c r="M24" s="17"/>
      <c r="N24" s="17"/>
    </row>
    <row r="25" spans="2:14" ht="12.75">
      <c r="B25" s="15"/>
      <c r="C25" s="11"/>
      <c r="D25" s="11"/>
      <c r="E25" s="52">
        <v>0.14583333333333334</v>
      </c>
      <c r="F25" s="53"/>
      <c r="G25" s="11"/>
      <c r="H25" s="11">
        <f>G25*F25</f>
        <v>0</v>
      </c>
      <c r="I25" s="18"/>
      <c r="J25" s="18"/>
      <c r="K25" s="18"/>
      <c r="L25" s="11"/>
      <c r="M25" s="11"/>
      <c r="N25" s="11"/>
    </row>
    <row r="26" spans="2:14" ht="13.5">
      <c r="B26" s="9" t="s">
        <v>28</v>
      </c>
      <c r="C26" s="76" t="s">
        <v>29</v>
      </c>
      <c r="D26" s="76"/>
      <c r="E26" s="76"/>
      <c r="F26" s="76"/>
      <c r="G26" s="20" t="s">
        <v>31</v>
      </c>
      <c r="H26" s="20"/>
      <c r="I26" s="5" t="s">
        <v>35</v>
      </c>
      <c r="J26" s="5"/>
      <c r="K26" s="5"/>
      <c r="L26" s="19"/>
      <c r="M26" s="19"/>
      <c r="N26" s="19"/>
    </row>
    <row r="27" spans="1:14" ht="13.5">
      <c r="A27" s="35"/>
      <c r="B27" s="9"/>
      <c r="C27" s="75" t="s">
        <v>19</v>
      </c>
      <c r="D27" s="75"/>
      <c r="E27" s="39"/>
      <c r="F27" s="19"/>
      <c r="G27" s="20"/>
      <c r="H27" s="20"/>
      <c r="I27" s="36"/>
      <c r="J27" s="36"/>
      <c r="K27" s="36"/>
      <c r="L27" s="19"/>
      <c r="M27" s="19"/>
      <c r="N27" s="19"/>
    </row>
    <row r="28" spans="3:14" ht="13.5">
      <c r="C28" s="4"/>
      <c r="D28" s="4"/>
      <c r="E28" s="4"/>
      <c r="F28" s="19"/>
      <c r="G28" s="20" t="s">
        <v>32</v>
      </c>
      <c r="H28" s="20"/>
      <c r="I28" s="5" t="s">
        <v>36</v>
      </c>
      <c r="J28" s="5"/>
      <c r="K28" s="5"/>
      <c r="L28" s="19"/>
      <c r="M28" s="19"/>
      <c r="N28" s="19"/>
    </row>
    <row r="29" spans="2:14" ht="13.5">
      <c r="B29" s="9" t="s">
        <v>33</v>
      </c>
      <c r="C29" s="76" t="s">
        <v>29</v>
      </c>
      <c r="D29" s="76"/>
      <c r="E29" s="76"/>
      <c r="F29" s="76"/>
      <c r="G29" s="11"/>
      <c r="H29" s="11"/>
      <c r="I29" s="21"/>
      <c r="J29" s="21"/>
      <c r="K29" s="21"/>
      <c r="L29" s="19"/>
      <c r="M29" s="19"/>
      <c r="N29" s="19"/>
    </row>
    <row r="30" spans="2:14" ht="13.5">
      <c r="B30" s="15"/>
      <c r="C30" s="75" t="s">
        <v>22</v>
      </c>
      <c r="D30" s="75"/>
      <c r="E30" s="75"/>
      <c r="F30" s="75"/>
      <c r="G30" s="11"/>
      <c r="H30" s="11"/>
      <c r="I30" s="21" t="s">
        <v>37</v>
      </c>
      <c r="J30" s="21"/>
      <c r="K30" s="21"/>
      <c r="L30" s="19"/>
      <c r="M30" s="19"/>
      <c r="N30" s="19"/>
    </row>
    <row r="31" spans="3:14" ht="12.75">
      <c r="C31" s="11"/>
      <c r="D31" s="11"/>
      <c r="E31" s="11"/>
      <c r="F31" s="11"/>
      <c r="G31" s="11"/>
      <c r="H31" s="11">
        <v>232</v>
      </c>
      <c r="I31" s="16"/>
      <c r="J31" s="16"/>
      <c r="K31" s="16"/>
      <c r="L31" s="11"/>
      <c r="M31" s="11"/>
      <c r="N31" s="11"/>
    </row>
    <row r="32" spans="3:14" ht="12.75">
      <c r="C32" s="6"/>
      <c r="D32" s="6"/>
      <c r="E32" s="6"/>
      <c r="F32" s="6"/>
      <c r="G32" s="6"/>
      <c r="H32" s="6">
        <v>232</v>
      </c>
      <c r="I32" s="8"/>
      <c r="J32" s="8"/>
      <c r="K32" s="8"/>
      <c r="L32" s="6"/>
      <c r="M32" s="6"/>
      <c r="N32" s="6"/>
    </row>
    <row r="33" spans="3:8" ht="12.75">
      <c r="C33" s="77" t="s">
        <v>23</v>
      </c>
      <c r="D33" s="77"/>
      <c r="E33" s="77"/>
      <c r="F33" s="77"/>
      <c r="H33" s="1">
        <v>116</v>
      </c>
    </row>
    <row r="34" spans="3:5" ht="12.75">
      <c r="C34" s="40"/>
      <c r="D34" s="40"/>
      <c r="E34"/>
    </row>
    <row r="35" spans="2:8" ht="13.5">
      <c r="B35" s="9" t="s">
        <v>34</v>
      </c>
      <c r="C35" s="76" t="s">
        <v>30</v>
      </c>
      <c r="D35" s="76"/>
      <c r="E35" s="76"/>
      <c r="F35" s="76"/>
      <c r="H35" s="54">
        <v>232</v>
      </c>
    </row>
    <row r="36" ht="12.75">
      <c r="H36" s="1">
        <f>SUM(H31:H35)</f>
        <v>812</v>
      </c>
    </row>
  </sheetData>
  <sheetProtection selectLockedCells="1"/>
  <mergeCells count="19">
    <mergeCell ref="C29:F29"/>
    <mergeCell ref="C26:F26"/>
    <mergeCell ref="C35:F35"/>
    <mergeCell ref="C30:F30"/>
    <mergeCell ref="C27:D27"/>
    <mergeCell ref="C33:F33"/>
    <mergeCell ref="I24:L24"/>
    <mergeCell ref="C9:F9"/>
    <mergeCell ref="C7:D7"/>
    <mergeCell ref="I7:M7"/>
    <mergeCell ref="I9:M9"/>
    <mergeCell ref="B11:B12"/>
    <mergeCell ref="C11:D11"/>
    <mergeCell ref="F11:G11"/>
    <mergeCell ref="B1:N1"/>
    <mergeCell ref="C3:F3"/>
    <mergeCell ref="I3:M3"/>
    <mergeCell ref="C5:F5"/>
    <mergeCell ref="I5:M5"/>
  </mergeCells>
  <printOptions/>
  <pageMargins left="0.25" right="0.25" top="0.75" bottom="0.75" header="0.3" footer="0.3"/>
  <pageSetup orientation="landscape" scale="80" r:id="rId2"/>
  <headerFooter alignWithMargins="0">
    <oddFooter>&amp;C&amp;9To reduce our ink consumption, all inter-office correspondence originating from the Social Sciences Facaulty Office will be of low-density print quality and where appropriate, both sides of the paper will be used.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UWI 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10016986</dc:creator>
  <cp:keywords/>
  <dc:description/>
  <cp:lastModifiedBy>10011835</cp:lastModifiedBy>
  <cp:lastPrinted>2012-03-02T21:40:35Z</cp:lastPrinted>
  <dcterms:created xsi:type="dcterms:W3CDTF">2005-03-30T17:50:47Z</dcterms:created>
  <dcterms:modified xsi:type="dcterms:W3CDTF">2012-03-02T21:41:44Z</dcterms:modified>
  <cp:category/>
  <cp:version/>
  <cp:contentType/>
  <cp:contentStatus/>
</cp:coreProperties>
</file>